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BÁTAAPÁTI, MÓRÁGY anyagok\Mórágy\Testületi ülések\2022\2022. március 23. testületi ülés\"/>
    </mc:Choice>
  </mc:AlternateContent>
  <bookViews>
    <workbookView xWindow="0" yWindow="0" windowWidth="23040" windowHeight="8616" activeTab="1"/>
  </bookViews>
  <sheets>
    <sheet name="Előlap" sheetId="1" r:id="rId1"/>
    <sheet name="Szolgáltatási terv" sheetId="2" r:id="rId2"/>
    <sheet name="Záradék" sheetId="4" r:id="rId3"/>
    <sheet name="Alapszolg fa." sheetId="5" r:id="rId4"/>
    <sheet name="Jogszabályi előírás" sheetId="7" r:id="rId5"/>
    <sheet name="Kormányzati funkciókód" sheetId="6" r:id="rId6"/>
    <sheet name="Ált. infó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7" i="2" l="1"/>
  <c r="L37" i="2"/>
  <c r="M37" i="2"/>
  <c r="N37" i="2"/>
  <c r="J37" i="2"/>
  <c r="I32" i="2" l="1"/>
  <c r="I37" i="2" s="1"/>
  <c r="I38" i="2" s="1"/>
</calcChain>
</file>

<file path=xl/sharedStrings.xml><?xml version="1.0" encoding="utf-8"?>
<sst xmlns="http://schemas.openxmlformats.org/spreadsheetml/2006/main" count="152" uniqueCount="138">
  <si>
    <t xml:space="preserve">Szolgáltatási terv előlap </t>
  </si>
  <si>
    <t>Tárgyév</t>
  </si>
  <si>
    <t>Település neve</t>
  </si>
  <si>
    <t>A közművelődési alapszolgáltatás ellátásának módja</t>
  </si>
  <si>
    <t>Közművelődési intézmény neve</t>
  </si>
  <si>
    <t>Közművelődési intézmény székhely címe</t>
  </si>
  <si>
    <t xml:space="preserve">Ellátott alapszolgáltatások </t>
  </si>
  <si>
    <t>Felelős vezető neve</t>
  </si>
  <si>
    <t>Szakmai vezető neve</t>
  </si>
  <si>
    <t>Kitöltő neve és beosztása</t>
  </si>
  <si>
    <t>Kitöltő telefonszáma</t>
  </si>
  <si>
    <t>Kitöltő e-mail címe</t>
  </si>
  <si>
    <t>Jóváhagyási záradék</t>
  </si>
  <si>
    <t>Közművelődési alapszolgáltatások 
Kultv. 76. § (3)</t>
  </si>
  <si>
    <t>Művelődő közösségek létrejöttének elősegítése, működésük támogatása, fejlődésük segítése, a közművelődési tevékenységek és a művelődő közösségek számára helyszín biztosítása</t>
  </si>
  <si>
    <t>A közösségi és társadalmi részvétel fejlesztése</t>
  </si>
  <si>
    <t>Az egész életre kiterjedő tanulás feltételeinek biztosítása</t>
  </si>
  <si>
    <t>A hagyományos közösségi kulturális értékek átörökítése feltételeinek biztosítása</t>
  </si>
  <si>
    <t>Az amatőr alkotó- és előadó-művészeti tevékenység feltételeinek biztosítása</t>
  </si>
  <si>
    <t>Kulturális alapú gazdaságfejlesztés</t>
  </si>
  <si>
    <t>A közösségi tevékenység megnevezése</t>
  </si>
  <si>
    <t>A közösségi tevékenység célja</t>
  </si>
  <si>
    <t>Szolgáltatási terv 20/2018. (VII. 9.) EMMI rendelet 3. § (2)</t>
  </si>
  <si>
    <t>A közösségi tevékenység rendszeressége vagy tervezett időpontja, időtartama</t>
  </si>
  <si>
    <t>A közösségi tevékenységben részt vevők tervezett száma (fő)</t>
  </si>
  <si>
    <t>A közösségi tevékenység helyszíne/ helyszínei</t>
  </si>
  <si>
    <t>(2) Önkormányzati támogatás (állami normatíván kívül)</t>
  </si>
  <si>
    <t>(3)                Egyéb hazai állami pályázati támogatás (NKA, Csoóri Alap, egyedi támogatás..)</t>
  </si>
  <si>
    <t>(4)                 Európai Uniós pályázati támogatás</t>
  </si>
  <si>
    <t>(1)               Állami normatíva</t>
  </si>
  <si>
    <t>(5)               Saját bevétel</t>
  </si>
  <si>
    <t>(6)               Egyéb bevételi forrás (adomány, Norvég Alap…)</t>
  </si>
  <si>
    <t>Közművelődési alapszolgáltatások</t>
  </si>
  <si>
    <t>Rendezvény/program/projekt 1.</t>
  </si>
  <si>
    <t>Rendezvény/program/projekt 2.</t>
  </si>
  <si>
    <t>Rendezvény/program/projekt 3.</t>
  </si>
  <si>
    <t>Rendezvény/program/projekt 4.</t>
  </si>
  <si>
    <t>Egyéb,  nem kötelezően ellátandó közmű-velődési feladat</t>
  </si>
  <si>
    <t>ÉVES MUNKATERV</t>
  </si>
  <si>
    <t>Helyszín biztosítása a művelődő közösségnek a rendszeres és alkalomszerű művelődési, közösségi tevékenység végzéséhez.</t>
  </si>
  <si>
    <t>Adminisztrációs, irodatechnikai támogatás, információ szolgáltatás a művelődő közösség számára.</t>
  </si>
  <si>
    <r>
      <t>a)</t>
    </r>
    <r>
      <rPr>
        <sz val="11"/>
        <color theme="1"/>
        <rFont val="Calibri"/>
        <family val="2"/>
        <charset val="238"/>
        <scheme val="minor"/>
      </rPr>
      <t xml:space="preserve"> a képzőművészet, a zeneművészet, a táncművészet, a színház- és bábművészet, a versmondás, a film- és médiaművészetek, az irodalom területén tevékenységet folytató amatőrművészeti csoportot, szakkört, klubot szervez, elősegíti azok létrejöttét, támogatja azok működését, valamint</t>
    </r>
  </si>
  <si>
    <r>
      <t>b)</t>
    </r>
    <r>
      <rPr>
        <sz val="11"/>
        <color theme="1"/>
        <rFont val="Calibri"/>
        <family val="2"/>
        <charset val="238"/>
        <scheme val="minor"/>
      </rPr>
      <t xml:space="preserve"> az </t>
    </r>
    <r>
      <rPr>
        <i/>
        <sz val="11"/>
        <color theme="1"/>
        <rFont val="Calibri"/>
        <family val="2"/>
        <charset val="238"/>
        <scheme val="minor"/>
      </rPr>
      <t>a)</t>
    </r>
    <r>
      <rPr>
        <sz val="11"/>
        <color theme="1"/>
        <rFont val="Calibri"/>
        <family val="2"/>
        <charset val="238"/>
        <scheme val="minor"/>
      </rPr>
      <t xml:space="preserve"> pont szerinti közösségek tevékenységének támogatása érdekében szakmai és infrastrukturális támogatást nyújt.</t>
    </r>
  </si>
  <si>
    <t>A tehetséggondozás és -fejlesztés feltételeinek biztosítása</t>
  </si>
  <si>
    <r>
      <t>a)</t>
    </r>
    <r>
      <rPr>
        <sz val="11"/>
        <color theme="1"/>
        <rFont val="Calibri"/>
        <family val="2"/>
        <charset val="238"/>
        <scheme val="minor"/>
      </rPr>
      <t xml:space="preserve"> a településen élő vagy tanuló hátrányos helyzetű személyek tehetségének kibontakoztatása, kompetenciáinak fejlesztése érdekében művészeti és egyéb foglalkozásokat, szakköröket, klubokat működtet, támogatja azok megvalósítását, valamint</t>
    </r>
  </si>
  <si>
    <r>
      <t>b)</t>
    </r>
    <r>
      <rPr>
        <sz val="11"/>
        <color theme="1"/>
        <rFont val="Calibri"/>
        <family val="2"/>
        <charset val="238"/>
        <scheme val="minor"/>
      </rPr>
      <t xml:space="preserve"> felzárkóztatást segítő tanórán kívüli foglalkozásokat biztosít.</t>
    </r>
  </si>
  <si>
    <r>
      <rPr>
        <b/>
        <sz val="11"/>
        <color theme="1"/>
        <rFont val="Calibri"/>
        <family val="2"/>
        <charset val="238"/>
        <scheme val="minor"/>
      </rPr>
      <t>68/2013. (XII. 29.) NGM rendelet
a kormányzati funkciók, államháztartási szakfeladatok és szakágazatok osztályozási rendjéről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</si>
  <si>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082091    Közművelődés – közösségi és társadalmi részvétel fejlesztése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Ide tartozik:
- a helyi társadalom kapcsolatrendszerének, közösségi életének, érdekérvényesítésének, a különböző kultúrák közötti kapcsolatok kiépítésének és fenntartásának segítése, a közösség- és társadalmi részvétel, a közösségfejlesztés feltételrendszerének javítása, az állampolgári részvétel növelése, az önkéntesség és a virtuális közösségek erősítése, a gyermekek, az ifjúság, az idősek, a nemzetiségek és a külhoni magyarok közösségi művelődésének segítése, a szegénységben élők és kirekesztett csoportok társadalmi, kulturális részvételének fejlesztése, a megértés, a befogadás, az esélyegyenlőség elősegítése, mentálhigiénés, prevenciós programok megvalósítása.</t>
    </r>
  </si>
  <si>
    <r>
      <rPr>
        <b/>
        <sz val="11"/>
        <color theme="1"/>
        <rFont val="Calibri"/>
        <family val="2"/>
        <charset val="238"/>
        <scheme val="minor"/>
      </rPr>
      <t xml:space="preserve">082092    Közművelődés – hagyományos közösségi kulturális értékek gondozása                                  </t>
    </r>
    <r>
      <rPr>
        <sz val="11"/>
        <color theme="1"/>
        <rFont val="Calibri"/>
        <family val="2"/>
        <charset val="238"/>
        <scheme val="minor"/>
      </rPr>
      <t>Ide tartozik:
- a település környezeti, szellemi, művészeti értékeinek, hagyományainak, helytörténetének, népművészetének, népi iparművészetének, szellemi kulturális örökségének feltárása, megismertetése, a helyi művelődési szokások és értéktárak, a magyar nyelv gondozása, gazdagítása, az egyetemes, a nemzeti, a nemzetiségi és más kisebbségi kultúra értékeinek megismertetése, az ünnepek kultúrájának gondozása.</t>
    </r>
  </si>
  <si>
    <r>
      <rPr>
        <b/>
        <sz val="11"/>
        <color theme="1"/>
        <rFont val="Calibri"/>
        <family val="2"/>
        <charset val="238"/>
        <scheme val="minor"/>
      </rPr>
      <t xml:space="preserve">082093    Közművelődés – egész életre kiterjedő tanulás, amatőr művészetek                                                         </t>
    </r>
    <r>
      <rPr>
        <sz val="11"/>
        <color theme="1"/>
        <rFont val="Calibri"/>
        <family val="2"/>
        <charset val="238"/>
        <scheme val="minor"/>
      </rPr>
      <t>Ide tartozik:
- az öntevékeny, önképző tanfolyamok, életminőséget és életesélyt javító tanulási lehetőségek, népfőiskolák megteremtése, a tehetségfejlesztés, az ismeretszerző, az amatőr alkotó, művelődő közösségek tevékenységének elősegítése, alkotó művelődési közösségek, művészeti csoportok, körök, klubok, szabadegyetemek biztosítása.</t>
    </r>
  </si>
  <si>
    <r>
      <rPr>
        <b/>
        <sz val="11"/>
        <color theme="1"/>
        <rFont val="Calibri"/>
        <family val="2"/>
        <charset val="238"/>
        <scheme val="minor"/>
      </rPr>
      <t xml:space="preserve">082094    Közművelődés – kulturális alapú gazdaságfejlesztés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Ide tartozik:
- a kulturális turizmus, a kulturális vidékfejlesztés, a közösségi gazdaság feltételeinek biztosítása, a digitális tartalomszolgáltatás, továbbá az információs és kommunikációs technológiákhoz való hozzáférés biztosítása.</t>
    </r>
  </si>
  <si>
    <t>A szolgáltatási terv készítését a közművelődési alapszolgáltatások, valamint a közművelődési intézmények és a közösségi színterek követelményeiről szóló 20/2018. (VII. 9.) EMMI rendelet 3. § írja elő.</t>
  </si>
  <si>
    <t>Az éves szolgáltatási tervnek tartalmaznia kell a biztosított közművelődési alapszolgáltatások keretében tervezett közösségi programok, tevékenységek és folyamatok (a továbbiakban együtt: közösségi tevékenység) megnevezését; a közösségi tevékenység céljának rövid leírását, az egyes közösségi tevékenységek közművelődési alapszolgáltatásokba való besorolását azzal, hogy minden egyes közösségi tevékenység csak egy alapszolgáltatásba sorolható be; a közösségi tevékenység rendszerességét vagy tervezett időpontját és a résztvevők tervezett számát; a helyi lakosság közösségi tevékenységek megtervezésében, megvalósításában és értékelésében való részvételének módjait.</t>
  </si>
  <si>
    <t>Az éves szolgáltatási terv a helyi lakosság és annak önszerveződő közösségei érdeklődésén, igényein és szükségletein alapul, azt a feladatellátó a helyi lakosság és annak önszerveződő közösségei, valamint – ha az adott településen működik – a Közművelődési Kerekasztal bevonásával készíti elő.</t>
  </si>
  <si>
    <t>A feladatellátó az éves szolgáltatási tervet a feladatellátás helyén, továbbá a közművelődési intézményben vagy a közösségi színtérben, illetve a helyben szokásos módon közzéteszi legkésőbb a fenntartói jóváhagyást követő 15 napon belül.</t>
  </si>
  <si>
    <t>Közművelődési intézmény esetében az éves szolgáltatási terv a közművelődési intézmény éves munkatervének részét képezi.</t>
  </si>
  <si>
    <t>A szolgáltatási terv naptári évre készül.</t>
  </si>
  <si>
    <t>A szolgáltatási terv a normatív támogatás felhasználásának előzetes terve, a normatíva elszámolás igazoló dokumentuma.</t>
  </si>
  <si>
    <t>A szolgáltatási terv forrásszükségletének meg kell egyeznie az önkormányzat által jóváhagyott közművelődési terület érintő előirányzatokkal.</t>
  </si>
  <si>
    <t>A szolgálatási tervet a közművelődési közösség színtér/közművelődésintézmény székehelyén és telephelyén az előcsarnokban/aulában jól látható helyen legkésőbb a jóváhagyást követő 15 napon belül ki kell helyezni.</t>
  </si>
  <si>
    <t>Kihirdetési záradék</t>
  </si>
  <si>
    <r>
      <t>A közösségi tevékenységben</t>
    </r>
    <r>
      <rPr>
        <b/>
        <sz val="11"/>
        <color rgb="FFFF0000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a helyi lakosság részvételi módja</t>
    </r>
  </si>
  <si>
    <t>ÖSSZESEN ÁLLAMI NORMATÍVA</t>
  </si>
  <si>
    <t>Éves mukatervben szereplő bevételek összesítése</t>
  </si>
  <si>
    <t>ÉVES BEVÉTEL ÖSSZESEN (1)+(2)+(3)+(4)+(5)+(6)</t>
  </si>
  <si>
    <r>
      <t>a)</t>
    </r>
    <r>
      <rPr>
        <sz val="11"/>
        <rFont val="Calibri"/>
        <family val="2"/>
        <charset val="238"/>
        <scheme val="minor"/>
      </rPr>
      <t xml:space="preserve"> a helyi szellemi, épített és természeti örökségre építő közösségi és kreatív gazdaságot fejlesztő programokat, tevékenységeket és szolgáltatásokat szervez, támogatja azok megvalósítását;</t>
    </r>
  </si>
  <si>
    <r>
      <t>b)</t>
    </r>
    <r>
      <rPr>
        <sz val="11"/>
        <rFont val="Calibri"/>
        <family val="2"/>
        <charset val="238"/>
        <scheme val="minor"/>
      </rPr>
      <t xml:space="preserve"> az egyéni és közösségi tudást és kreativitást erőforrásként értelmező és használó helyi gazdaságot fejlesztő programokat kezdeményez, támogatja azok megvalósítását;</t>
    </r>
  </si>
  <si>
    <r>
      <t>c)</t>
    </r>
    <r>
      <rPr>
        <sz val="11"/>
        <rFont val="Calibri"/>
        <family val="2"/>
        <charset val="238"/>
        <scheme val="minor"/>
      </rPr>
      <t xml:space="preserve"> a kulturális terület- és településfejlesztéssel, helyi vállalkozás- és termékfejlesztéssel, kreatív iparral, a kulturális turizmussal kapcsolatos programokat, tevékenységeket, szolgáltatásokat szervez, támogatja azok megvalósulását, valamint</t>
    </r>
  </si>
  <si>
    <r>
      <t>d)</t>
    </r>
    <r>
      <rPr>
        <sz val="11"/>
        <rFont val="Calibri"/>
        <family val="2"/>
        <charset val="238"/>
        <scheme val="minor"/>
      </rPr>
      <t xml:space="preserve"> hozzásegít az információs és kommunikációs technológiák, a digitalizáció kulturális alapú használatához.</t>
    </r>
  </si>
  <si>
    <r>
      <t>a)</t>
    </r>
    <r>
      <rPr>
        <sz val="11"/>
        <rFont val="Calibri"/>
        <family val="2"/>
        <charset val="238"/>
        <scheme val="minor"/>
      </rPr>
      <t xml:space="preserve"> a helytörténettel, a népművészettel, a népi iparművészettel és a település szellemi kulturális örökségével kapcsolatos csoportot, szakkört, klubot működtet, támogatja a művelődő közösségek ezirányú munkáját;</t>
    </r>
  </si>
  <si>
    <r>
      <t>b)</t>
    </r>
    <r>
      <rPr>
        <sz val="11"/>
        <rFont val="Calibri"/>
        <family val="2"/>
        <charset val="238"/>
        <scheme val="minor"/>
      </rPr>
      <t xml:space="preserve"> részt vesz a helyi művelődési szokások gondozásában, gazdagításában, értéktárak kialakításában, gondozásában, a települési értékeket bemutató és népszerűsítő programokat, tevékenységeket, szolgáltatásokat szervez, és támogatja azok megvalósítását;</t>
    </r>
  </si>
  <si>
    <r>
      <t>c)</t>
    </r>
    <r>
      <rPr>
        <sz val="11"/>
        <rFont val="Calibri"/>
        <family val="2"/>
        <charset val="238"/>
        <scheme val="minor"/>
      </rPr>
      <t xml:space="preserve"> az anyanyelvápolás érdekében programokat, tevékenységeket, szolgáltatásokat szervez, támogatja a művelődő közösségek ezirányú munkáját;</t>
    </r>
  </si>
  <si>
    <r>
      <t>d)</t>
    </r>
    <r>
      <rPr>
        <sz val="11"/>
        <rFont val="Calibri"/>
        <family val="2"/>
        <charset val="238"/>
        <scheme val="minor"/>
      </rPr>
      <t xml:space="preserve"> a nemzeti, az európai és az egyetemes kultúra, továbbá a külhoni nemzetrészek kulturális értékeinek megismertetése érdekében programokat, tevékenységeket, szolgáltatásokat szervez, támogatja azok megvalósítását;</t>
    </r>
  </si>
  <si>
    <r>
      <t>e)</t>
    </r>
    <r>
      <rPr>
        <sz val="11"/>
        <rFont val="Calibri"/>
        <family val="2"/>
        <charset val="238"/>
        <scheme val="minor"/>
      </rPr>
      <t xml:space="preserve"> a helyi vagy térségi nemzetiségi vagy kisebbségi közösségek bevonásával a nemzetiségi és más kisebbségi kultúra értékeinek megismertetése érdekében programokat, tevékenységeket, szolgáltatásokat szervez, támogatja azok megvalósítását, valamint</t>
    </r>
  </si>
  <si>
    <r>
      <t>f)</t>
    </r>
    <r>
      <rPr>
        <sz val="11"/>
        <rFont val="Calibri"/>
        <family val="2"/>
        <charset val="238"/>
        <scheme val="minor"/>
      </rPr>
      <t xml:space="preserve"> az ünnepek kultúrájának gondozása érdekében a helyi szokások figyelembevételével, a művelődő közösségek, illetve a hagyományos közösségi kulturális értékek átörökítésével foglalkozó közösségek bevonásával szervezi az állami, a nemzeti, a társadalmi és településhez kötődő ünnepek helyi alkalmait, támogatja azok megvalósítását.</t>
    </r>
  </si>
  <si>
    <r>
      <t xml:space="preserve">A Kultv. 76. § (3) bekezdés </t>
    </r>
    <r>
      <rPr>
        <i/>
        <sz val="11"/>
        <rFont val="Calibri"/>
        <family val="2"/>
        <charset val="238"/>
        <scheme val="minor"/>
      </rPr>
      <t>a)</t>
    </r>
    <r>
      <rPr>
        <sz val="11"/>
        <rFont val="Calibri"/>
        <family val="2"/>
        <charset val="238"/>
        <scheme val="minor"/>
      </rPr>
      <t xml:space="preserve"> pontja szerinti közművelődési alapszolgáltatást a feladatellátó felsőfokú közművelődési szakképzettséggel vagy közösségi és civil fejlesztő szakember szakképzettséggel, képesítéssel, tanúsítvánnyal vagy szakmai tapasztalattal rendelkező szakember bevonásával valósítja meg.</t>
    </r>
  </si>
  <si>
    <t>Bemutatkozási lehetőségek teremtése a művelődő közösség számára.</t>
  </si>
  <si>
    <t>Fórum szervezése a Közművelődési Kerekasztal bevonásával, a művelődő közösségek vezetőinek részvételével, ahol a művelődő közösségek megfogalmazhatják a feladatellátással kapcsolatos észrevételeiket, javaslataikat.</t>
  </si>
  <si>
    <r>
      <t>a)</t>
    </r>
    <r>
      <rPr>
        <sz val="11"/>
        <rFont val="Calibri"/>
        <family val="2"/>
        <charset val="238"/>
        <scheme val="minor"/>
      </rPr>
      <t xml:space="preserve"> a helyi társadalom kapcsolatrendszerének, közösségi életének, érdekérvényesítésének, az állampolgári részvétel fejlődését elősegítő, közösségfejlesztő programokat, tevékenységeket vagy szolgáltatásokat szervez;</t>
    </r>
  </si>
  <si>
    <r>
      <t>b)</t>
    </r>
    <r>
      <rPr>
        <sz val="11"/>
        <rFont val="Calibri"/>
        <family val="2"/>
        <charset val="238"/>
        <scheme val="minor"/>
      </rPr>
      <t xml:space="preserve"> támogatja az önkéntes tevékenységeket, az önkéntességgel kapcsolatos programokat, vagy szolgáltatásokat szervez;</t>
    </r>
  </si>
  <si>
    <r>
      <t>c)</t>
    </r>
    <r>
      <rPr>
        <sz val="11"/>
        <rFont val="Calibri"/>
        <family val="2"/>
        <charset val="238"/>
        <scheme val="minor"/>
      </rPr>
      <t xml:space="preserve"> a gyermekek, az ifjúság, az idősek művelődését segítő, a családi életre nevelő családbarát, a generációk közötti kapcsolatokat, együttműködést elősegítő programokat, tevékenységeket vagy szolgáltatásokat szervez;</t>
    </r>
  </si>
  <si>
    <r>
      <t>d)</t>
    </r>
    <r>
      <rPr>
        <sz val="11"/>
        <rFont val="Calibri"/>
        <family val="2"/>
        <charset val="238"/>
        <scheme val="minor"/>
      </rPr>
      <t xml:space="preserve"> a különböző kultúrák közötti kapcsolatok kiépítését és fenntartását elősegítő programokat, tevékenységeket vagy szolgáltatásokat szervez;</t>
    </r>
  </si>
  <si>
    <r>
      <t>e)</t>
    </r>
    <r>
      <rPr>
        <sz val="11"/>
        <rFont val="Calibri"/>
        <family val="2"/>
        <charset val="238"/>
        <scheme val="minor"/>
      </rPr>
      <t xml:space="preserve"> a szegénységben vagy más hátránnyal élő csoportok társadalmi, kulturális részvételét fejlesztő, a megértést, a befogadást, a felzárkózást, az esélyegyenlőség megvalósulását elősegítő programokat, tevékenységeket vagy szolgáltatásokat szervez;</t>
    </r>
  </si>
  <si>
    <r>
      <t>f)</t>
    </r>
    <r>
      <rPr>
        <sz val="11"/>
        <rFont val="Calibri"/>
        <family val="2"/>
        <charset val="238"/>
        <scheme val="minor"/>
      </rPr>
      <t xml:space="preserve"> a lelki egészség megőrzését szolgáló, a függőséget, devianciát, áldozattá válást megelőző programokat, tevékenységeket vagy szolgáltatásokat szervez;</t>
    </r>
  </si>
  <si>
    <r>
      <t>g)</t>
    </r>
    <r>
      <rPr>
        <sz val="11"/>
        <rFont val="Calibri"/>
        <family val="2"/>
        <charset val="238"/>
        <scheme val="minor"/>
      </rPr>
      <t xml:space="preserve"> a települési önkormányzattal együttműködésben szakmai támogatást biztosít a helyi partnerségi egyeztetési, együttműködési folyamatok kialakításához és működtetéséhez, biztosítja a közösségi tervezési folyamatok szakmai, szervezési és technikai feltételeit, valamint</t>
    </r>
  </si>
  <si>
    <r>
      <t>h)</t>
    </r>
    <r>
      <rPr>
        <sz val="11"/>
        <rFont val="Calibri"/>
        <family val="2"/>
        <charset val="238"/>
        <scheme val="minor"/>
      </rPr>
      <t xml:space="preserve"> az </t>
    </r>
    <r>
      <rPr>
        <i/>
        <sz val="11"/>
        <rFont val="Calibri"/>
        <family val="2"/>
        <charset val="238"/>
        <scheme val="minor"/>
      </rPr>
      <t>a)–g)</t>
    </r>
    <r>
      <rPr>
        <sz val="11"/>
        <rFont val="Calibri"/>
        <family val="2"/>
        <charset val="238"/>
        <scheme val="minor"/>
      </rPr>
      <t xml:space="preserve"> pontban foglalt tevékenységek megvalósításában szakmai és infrastrukturális támogatást nyújt.</t>
    </r>
  </si>
  <si>
    <r>
      <t>a)</t>
    </r>
    <r>
      <rPr>
        <sz val="11"/>
        <rFont val="Calibri"/>
        <family val="2"/>
        <charset val="238"/>
        <scheme val="minor"/>
      </rPr>
      <t xml:space="preserve"> iskolarendszeren kívüli tanfolyamokat, képzési alkalmakat szervez, támogatja azok megvalósítását;</t>
    </r>
  </si>
  <si>
    <r>
      <t>b)</t>
    </r>
    <r>
      <rPr>
        <sz val="11"/>
        <rFont val="Calibri"/>
        <family val="2"/>
        <charset val="238"/>
        <scheme val="minor"/>
      </rPr>
      <t xml:space="preserve"> iskolarendszeren kívüli öntevékeny, önképző szakkörök, klubok, közösségek megalakulását, tevékenységét szervezi, támogatja azok megvalósítását;</t>
    </r>
  </si>
  <si>
    <r>
      <t>c)</t>
    </r>
    <r>
      <rPr>
        <sz val="11"/>
        <rFont val="Calibri"/>
        <family val="2"/>
        <charset val="238"/>
        <scheme val="minor"/>
      </rPr>
      <t xml:space="preserve"> az életminőséget és életesélyt javító tanulási lehetőségeket szervez, támogatja azok megvalósulását,</t>
    </r>
  </si>
  <si>
    <r>
      <t>d)</t>
    </r>
    <r>
      <rPr>
        <sz val="11"/>
        <rFont val="Calibri"/>
        <family val="2"/>
        <charset val="238"/>
        <scheme val="minor"/>
      </rPr>
      <t xml:space="preserve"> népfőiskolai programokat, szabadegyetemeket szervez, támogatja azok megvalósítását;</t>
    </r>
  </si>
  <si>
    <r>
      <t>e)</t>
    </r>
    <r>
      <rPr>
        <sz val="11"/>
        <rFont val="Calibri"/>
        <family val="2"/>
        <charset val="238"/>
        <scheme val="minor"/>
      </rPr>
      <t xml:space="preserve"> ismeretterjesztő alkalmakat szervez, támogatja azok megvalósítását és ismeretszerző lehetőségeket teremt, valamint</t>
    </r>
  </si>
  <si>
    <r>
      <t>f)</t>
    </r>
    <r>
      <rPr>
        <sz val="11"/>
        <rFont val="Calibri"/>
        <family val="2"/>
        <charset val="238"/>
        <scheme val="minor"/>
      </rPr>
      <t xml:space="preserve"> hozzásegít az elektronikus közszolgáltatások megismeréséhez, a digitális világban történő eligazodáshoz, az ezeket szolgáló eszközök alkalmazásához.</t>
    </r>
  </si>
  <si>
    <t>A feladatellátónak az általa nyújtott közművelődési alapszolgáltatás megszervezéséhez éves szolgáltatási tervet kell készítenie tárgyév március 1-jéig.</t>
  </si>
  <si>
    <t>A feladatellátó (önkormányzat) határozza meg, hogy az adott közművelődési alapszolgáltatáson belül mely szakmai feladatokat milyen módon és mértékben lát el.</t>
  </si>
  <si>
    <t>A helyi közművelődési rendeletben nevesített közművelődési kötelező alapszolgáltatást biztosító közművelődési közösségi színtér(ek), intézmények készítenek szolgáltatási tervet. Az intézmény a telephelyekre is figyelmmel egy szolgáltatási tervet készít.</t>
  </si>
  <si>
    <t>A teljeskörűség biztosítása érdekében lehetséges az önként vállalt, nem közművelődési alapszolgáltatási körben megvalósuló közösségi tevékenységek rögzítése is a Rendezvény/program/projekt sorokban.</t>
  </si>
  <si>
    <t>A szolgáltatási terv kitöltésével kapcsolatban követelmény a valósághűség, a hitelesség, a megalapozottság, a szakszerűség, a megbízhatóság, a  teljeskörűség.</t>
  </si>
  <si>
    <t>A jogszabályban előírt kötelező és a helyi közművelődési rendeletben meghatározott alapszolgáltatásoknál legalább egy feladatnak szerepelnie kell.</t>
  </si>
  <si>
    <t>Egy közösségi tevékenységet csak egyszer lehet a táblázatban szerepeltetni. Amennyiben a közösségi tevékenység több alapszolgáltatási jellemzővel is rendelkezik, a legjellemzőbb alapján kell elvégezni a besorolást.</t>
  </si>
  <si>
    <t>A szolgáltatási terv közművelődési alapszolgáltatásonként vagy/és tételenként veszi számba a megvalósítás forrásszükségletét és forrásösszetételét pénzforgalmi szemléletben.</t>
  </si>
  <si>
    <t>Közösségi színtér esetében a normatív támogatás összegének felhasználásánál ajánlott tervezni a legalább középfokú végzettséggel rendelkező munkatárs foglalkoztatásával, a feladatellátást biztosító épület üzemeltetésével kapcsolatos kiadásokat.</t>
  </si>
  <si>
    <t>Mórágy</t>
  </si>
  <si>
    <t>Közösségi színtér</t>
  </si>
  <si>
    <t>7165 Mórágy Petőfi u. 71.</t>
  </si>
  <si>
    <t>Glöckner Henrik</t>
  </si>
  <si>
    <t>Berde Béla</t>
  </si>
  <si>
    <t>30/543-22-30</t>
  </si>
  <si>
    <t>berde.bela@freemail.hu</t>
  </si>
  <si>
    <t>Mórágyi Német Nemzetiségi Néptáncegyüttes</t>
  </si>
  <si>
    <t>német hagyományok, táncok ápolása</t>
  </si>
  <si>
    <t>heti 2 óra</t>
  </si>
  <si>
    <t>kultúrház</t>
  </si>
  <si>
    <t>Összetartás Mórágyért Egyesület</t>
  </si>
  <si>
    <t>egyéb közösségi, társadalmi tevékenység</t>
  </si>
  <si>
    <t>havi 2x2 óra</t>
  </si>
  <si>
    <t>kultúrház/Gránit közösségi ház</t>
  </si>
  <si>
    <t>Kultúrház Közösségi Színtér</t>
  </si>
  <si>
    <t>a) a művelődő közösségek létrejöttének elősegítése, működésük támogatása, fejlődésük segítése, a közművelődési tevékenységek és a művelődő közösségek számára helyszín biztosítása; b) a közösségi és társadalmi részvétel fejlesztése; c) az amatőr alkotó- és előadó-művészeti tevékenység feltételeinek biztosítása</t>
  </si>
  <si>
    <t>Szent Íván éj</t>
  </si>
  <si>
    <t>közösségfejlesztés</t>
  </si>
  <si>
    <t>Kultúrház Petőfi u. 71.</t>
  </si>
  <si>
    <t>18-55 éves korosztály</t>
  </si>
  <si>
    <t>25-80 éves korosztály</t>
  </si>
  <si>
    <t>0-99 éves korosztály</t>
  </si>
  <si>
    <t>Szent Márton Nap</t>
  </si>
  <si>
    <t>3-55 éves korosztály</t>
  </si>
  <si>
    <t>Falu karácsony</t>
  </si>
  <si>
    <t>közös ünneplés</t>
  </si>
  <si>
    <t>3-99 éves koroszály</t>
  </si>
  <si>
    <t>Mórágyi Gránit fesztivál</t>
  </si>
  <si>
    <t>Kultúrház Petőfi u. 71., Kőbánya színpad</t>
  </si>
  <si>
    <t>Német tánccsoport fellépése, helyi festők, gyöngyfűzők kiállítása</t>
  </si>
  <si>
    <t>2022.08.05-07.</t>
  </si>
  <si>
    <t xml:space="preserve">Hagyományőrző Német Nemzetiségi Egyesület </t>
  </si>
  <si>
    <t>50-85 éves korosztály</t>
  </si>
  <si>
    <t>Berde Béla művelődési menedzser</t>
  </si>
  <si>
    <t>XY település önkormányzata a közművelődési közösségi színtér 2022. évi szolgáltatási tervét a ______ számú  határoztatával jóváhagyta.</t>
  </si>
  <si>
    <t>XY település önkormányzata a _______________ közművelődési intézmény szolgáltatási tervét a 2022. évi munkaterv részeként a ______ számú  határoztatával jóváhagyta.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</si>
</sst>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9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8"/>
      <color rgb="FF5F6368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8">
    <xf numFmtId="0" fontId="0" fillId="0" borderId="0" xfId="0"/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 wrapText="1"/>
    </xf>
    <xf numFmtId="14" fontId="5" fillId="0" borderId="1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center" vertical="center"/>
    </xf>
    <xf numFmtId="3" fontId="5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10" fillId="0" borderId="31" xfId="0" applyFont="1" applyBorder="1" applyAlignment="1">
      <alignment horizontal="justify" vertical="center"/>
    </xf>
    <xf numFmtId="0" fontId="10" fillId="0" borderId="36" xfId="0" applyFont="1" applyBorder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wrapText="1"/>
    </xf>
    <xf numFmtId="0" fontId="10" fillId="0" borderId="0" xfId="0" applyFont="1" applyAlignment="1">
      <alignment horizontal="justify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/>
    </xf>
    <xf numFmtId="3" fontId="5" fillId="0" borderId="28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 wrapText="1"/>
    </xf>
    <xf numFmtId="3" fontId="7" fillId="0" borderId="29" xfId="0" applyNumberFormat="1" applyFont="1" applyFill="1" applyBorder="1" applyAlignment="1">
      <alignment horizontal="center" vertical="center" wrapText="1"/>
    </xf>
    <xf numFmtId="3" fontId="5" fillId="0" borderId="16" xfId="0" applyNumberFormat="1" applyFont="1" applyFill="1" applyBorder="1" applyAlignment="1">
      <alignment horizontal="center" vertical="center" wrapText="1"/>
    </xf>
    <xf numFmtId="3" fontId="7" fillId="0" borderId="16" xfId="0" applyNumberFormat="1" applyFont="1" applyFill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3" fontId="5" fillId="0" borderId="28" xfId="0" applyNumberFormat="1" applyFont="1" applyBorder="1" applyAlignment="1">
      <alignment horizontal="center" vertical="center" wrapText="1"/>
    </xf>
    <xf numFmtId="3" fontId="5" fillId="0" borderId="35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30" xfId="0" applyNumberFormat="1" applyFont="1" applyFill="1" applyBorder="1" applyAlignment="1">
      <alignment horizontal="center" vertical="center" wrapText="1"/>
    </xf>
    <xf numFmtId="3" fontId="5" fillId="0" borderId="19" xfId="0" applyNumberFormat="1" applyFont="1" applyFill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 wrapText="1"/>
    </xf>
    <xf numFmtId="3" fontId="5" fillId="0" borderId="24" xfId="0" applyNumberFormat="1" applyFont="1" applyBorder="1" applyAlignment="1">
      <alignment horizontal="center" vertical="center" wrapText="1"/>
    </xf>
    <xf numFmtId="3" fontId="6" fillId="0" borderId="37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28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31" xfId="0" applyNumberFormat="1" applyFont="1" applyFill="1" applyBorder="1" applyAlignment="1">
      <alignment horizontal="center" vertical="center" wrapText="1"/>
    </xf>
    <xf numFmtId="3" fontId="5" fillId="0" borderId="15" xfId="0" applyNumberFormat="1" applyFont="1" applyFill="1" applyBorder="1" applyAlignment="1">
      <alignment horizontal="center" vertical="center" wrapText="1"/>
    </xf>
    <xf numFmtId="3" fontId="5" fillId="0" borderId="15" xfId="0" applyNumberFormat="1" applyFont="1" applyBorder="1" applyAlignment="1">
      <alignment horizontal="center" vertical="center" wrapText="1"/>
    </xf>
    <xf numFmtId="3" fontId="5" fillId="0" borderId="33" xfId="0" applyNumberFormat="1" applyFont="1" applyBorder="1" applyAlignment="1">
      <alignment horizontal="center" vertical="center" wrapText="1"/>
    </xf>
    <xf numFmtId="3" fontId="5" fillId="0" borderId="31" xfId="0" applyNumberFormat="1" applyFont="1" applyBorder="1" applyAlignment="1">
      <alignment horizontal="center" vertical="center" wrapText="1"/>
    </xf>
    <xf numFmtId="3" fontId="5" fillId="0" borderId="36" xfId="0" applyNumberFormat="1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0" fontId="18" fillId="0" borderId="31" xfId="0" applyFont="1" applyBorder="1" applyAlignment="1">
      <alignment horizontal="justify" vertical="center"/>
    </xf>
    <xf numFmtId="0" fontId="18" fillId="0" borderId="15" xfId="0" applyFont="1" applyBorder="1" applyAlignment="1">
      <alignment horizontal="justify" vertical="center"/>
    </xf>
    <xf numFmtId="0" fontId="18" fillId="0" borderId="36" xfId="0" applyFont="1" applyBorder="1" applyAlignment="1">
      <alignment horizontal="justify" vertical="center"/>
    </xf>
    <xf numFmtId="0" fontId="19" fillId="0" borderId="31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9" fillId="0" borderId="36" xfId="0" applyFont="1" applyBorder="1" applyAlignment="1">
      <alignment vertical="center" wrapText="1"/>
    </xf>
    <xf numFmtId="0" fontId="1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3" fillId="2" borderId="1" xfId="1" applyFill="1" applyBorder="1" applyAlignment="1">
      <alignment vertical="center" wrapText="1"/>
    </xf>
    <xf numFmtId="14" fontId="7" fillId="0" borderId="11" xfId="0" applyNumberFormat="1" applyFont="1" applyFill="1" applyBorder="1" applyAlignment="1">
      <alignment horizontal="center" vertical="center" wrapText="1"/>
    </xf>
    <xf numFmtId="0" fontId="21" fillId="0" borderId="28" xfId="0" applyFont="1" applyBorder="1" applyAlignment="1">
      <alignment vertical="center" wrapText="1"/>
    </xf>
    <xf numFmtId="0" fontId="22" fillId="0" borderId="1" xfId="0" applyFont="1" applyBorder="1" applyAlignment="1">
      <alignment vertical="top" wrapText="1"/>
    </xf>
    <xf numFmtId="0" fontId="20" fillId="0" borderId="28" xfId="0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2" fillId="0" borderId="11" xfId="0" applyFont="1" applyFill="1" applyBorder="1" applyAlignment="1">
      <alignment horizontal="left" vertical="top" wrapText="1"/>
    </xf>
    <xf numFmtId="0" fontId="26" fillId="0" borderId="11" xfId="0" applyFont="1" applyFill="1" applyBorder="1" applyAlignment="1">
      <alignment horizontal="left" vertical="center" wrapText="1"/>
    </xf>
    <xf numFmtId="0" fontId="24" fillId="0" borderId="1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right" vertical="center" wrapText="1"/>
    </xf>
    <xf numFmtId="0" fontId="13" fillId="0" borderId="39" xfId="0" applyFont="1" applyBorder="1" applyAlignment="1">
      <alignment horizontal="right" vertical="center" wrapText="1"/>
    </xf>
    <xf numFmtId="0" fontId="13" fillId="0" borderId="40" xfId="0" applyFont="1" applyBorder="1" applyAlignment="1">
      <alignment horizontal="right" vertical="center" wrapText="1"/>
    </xf>
    <xf numFmtId="0" fontId="8" fillId="0" borderId="14" xfId="0" applyFont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 textRotation="90"/>
    </xf>
    <xf numFmtId="0" fontId="8" fillId="0" borderId="25" xfId="0" applyFont="1" applyBorder="1" applyAlignment="1">
      <alignment horizontal="center" vertical="center" textRotation="90"/>
    </xf>
    <xf numFmtId="0" fontId="6" fillId="0" borderId="26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rde.bela@freemail.h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opLeftCell="A106" workbookViewId="0">
      <selection activeCell="B4" sqref="B4"/>
    </sheetView>
  </sheetViews>
  <sheetFormatPr defaultRowHeight="14.4" x14ac:dyDescent="0.3"/>
  <cols>
    <col min="1" max="1" width="39.21875" customWidth="1"/>
    <col min="2" max="2" width="46.77734375" customWidth="1"/>
  </cols>
  <sheetData>
    <row r="1" spans="1:2" ht="37.5" customHeight="1" x14ac:dyDescent="0.3">
      <c r="A1" s="112" t="s">
        <v>0</v>
      </c>
      <c r="B1" s="112"/>
    </row>
    <row r="2" spans="1:2" ht="22.5" customHeight="1" x14ac:dyDescent="0.3">
      <c r="A2" s="87" t="s">
        <v>1</v>
      </c>
      <c r="B2" s="87">
        <v>2022</v>
      </c>
    </row>
    <row r="3" spans="1:2" ht="22.5" customHeight="1" x14ac:dyDescent="0.3">
      <c r="A3" s="88" t="s">
        <v>2</v>
      </c>
      <c r="B3" s="89" t="s">
        <v>101</v>
      </c>
    </row>
    <row r="4" spans="1:2" ht="31.2" x14ac:dyDescent="0.3">
      <c r="A4" s="88" t="s">
        <v>3</v>
      </c>
      <c r="B4" s="89" t="s">
        <v>102</v>
      </c>
    </row>
    <row r="5" spans="1:2" ht="22.5" customHeight="1" x14ac:dyDescent="0.3">
      <c r="A5" s="88" t="s">
        <v>4</v>
      </c>
      <c r="B5" s="90" t="s">
        <v>116</v>
      </c>
    </row>
    <row r="6" spans="1:2" ht="22.5" customHeight="1" x14ac:dyDescent="0.3">
      <c r="A6" s="88" t="s">
        <v>5</v>
      </c>
      <c r="B6" s="90" t="s">
        <v>103</v>
      </c>
    </row>
    <row r="7" spans="1:2" ht="22.5" customHeight="1" x14ac:dyDescent="0.3">
      <c r="A7" s="88" t="s">
        <v>6</v>
      </c>
      <c r="B7" s="89" t="s">
        <v>117</v>
      </c>
    </row>
    <row r="8" spans="1:2" ht="22.5" customHeight="1" x14ac:dyDescent="0.3">
      <c r="A8" s="88" t="s">
        <v>7</v>
      </c>
      <c r="B8" s="89" t="s">
        <v>104</v>
      </c>
    </row>
    <row r="9" spans="1:2" ht="22.5" customHeight="1" x14ac:dyDescent="0.3">
      <c r="A9" s="88" t="s">
        <v>8</v>
      </c>
      <c r="B9" s="89" t="s">
        <v>105</v>
      </c>
    </row>
    <row r="10" spans="1:2" ht="22.5" customHeight="1" x14ac:dyDescent="0.3">
      <c r="A10" s="89" t="s">
        <v>9</v>
      </c>
      <c r="B10" s="90" t="s">
        <v>135</v>
      </c>
    </row>
    <row r="11" spans="1:2" ht="22.5" customHeight="1" x14ac:dyDescent="0.3">
      <c r="A11" s="88" t="s">
        <v>10</v>
      </c>
      <c r="B11" s="90" t="s">
        <v>106</v>
      </c>
    </row>
    <row r="12" spans="1:2" ht="22.5" customHeight="1" x14ac:dyDescent="0.3">
      <c r="A12" s="88" t="s">
        <v>11</v>
      </c>
      <c r="B12" s="100" t="s">
        <v>107</v>
      </c>
    </row>
    <row r="13" spans="1:2" ht="18" x14ac:dyDescent="0.3">
      <c r="A13" s="1"/>
      <c r="B13" s="1"/>
    </row>
    <row r="14" spans="1:2" ht="18" x14ac:dyDescent="0.3">
      <c r="A14" s="2"/>
      <c r="B14" s="1"/>
    </row>
    <row r="15" spans="1:2" ht="50.25" customHeight="1" x14ac:dyDescent="0.3">
      <c r="A15" s="113"/>
      <c r="B15" s="114"/>
    </row>
    <row r="16" spans="1:2" ht="60.75" customHeight="1" x14ac:dyDescent="0.3">
      <c r="A16" s="113"/>
      <c r="B16" s="114"/>
    </row>
  </sheetData>
  <mergeCells count="3">
    <mergeCell ref="A1:B1"/>
    <mergeCell ref="A15:B15"/>
    <mergeCell ref="A16:B16"/>
  </mergeCells>
  <hyperlinks>
    <hyperlink ref="B12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57" zoomScaleNormal="57" workbookViewId="0">
      <selection activeCell="J22" sqref="J22"/>
    </sheetView>
  </sheetViews>
  <sheetFormatPr defaultColWidth="9.21875" defaultRowHeight="13.8" x14ac:dyDescent="0.3"/>
  <cols>
    <col min="1" max="1" width="10.5546875" style="3" customWidth="1"/>
    <col min="2" max="2" width="41.5546875" style="22" customWidth="1"/>
    <col min="3" max="3" width="20" style="18" customWidth="1"/>
    <col min="4" max="4" width="14.21875" style="19" customWidth="1"/>
    <col min="5" max="5" width="22.21875" style="20" customWidth="1"/>
    <col min="6" max="6" width="15.21875" style="21" customWidth="1"/>
    <col min="7" max="7" width="17.21875" style="21" customWidth="1"/>
    <col min="8" max="8" width="20.21875" style="21" customWidth="1"/>
    <col min="9" max="9" width="12.21875" style="62" customWidth="1"/>
    <col min="10" max="10" width="14.5546875" style="62" customWidth="1"/>
    <col min="11" max="11" width="12.21875" style="62" customWidth="1"/>
    <col min="12" max="12" width="10.44140625" style="62" customWidth="1"/>
    <col min="13" max="13" width="9.21875" style="62"/>
    <col min="14" max="14" width="10.44140625" style="62" customWidth="1"/>
    <col min="15" max="16" width="9.21875" style="18"/>
    <col min="17" max="16384" width="9.21875" style="3"/>
  </cols>
  <sheetData>
    <row r="1" spans="1:16" ht="18" thickBot="1" x14ac:dyDescent="0.35">
      <c r="A1" s="115" t="s">
        <v>38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</row>
    <row r="2" spans="1:16" ht="24.75" customHeight="1" thickBot="1" x14ac:dyDescent="0.35">
      <c r="A2" s="133" t="s">
        <v>32</v>
      </c>
      <c r="B2" s="138" t="s">
        <v>22</v>
      </c>
      <c r="C2" s="139"/>
      <c r="D2" s="139"/>
      <c r="E2" s="139"/>
      <c r="F2" s="139"/>
      <c r="G2" s="139"/>
      <c r="H2" s="139"/>
      <c r="I2" s="140"/>
      <c r="J2" s="116"/>
      <c r="K2" s="117"/>
      <c r="L2" s="117"/>
      <c r="M2" s="117"/>
      <c r="N2" s="118"/>
    </row>
    <row r="3" spans="1:16" ht="111" thickBot="1" x14ac:dyDescent="0.35">
      <c r="A3" s="134"/>
      <c r="B3" s="33" t="s">
        <v>13</v>
      </c>
      <c r="C3" s="4" t="s">
        <v>20</v>
      </c>
      <c r="D3" s="5" t="s">
        <v>21</v>
      </c>
      <c r="E3" s="5" t="s">
        <v>23</v>
      </c>
      <c r="F3" s="23" t="s">
        <v>24</v>
      </c>
      <c r="G3" s="23" t="s">
        <v>25</v>
      </c>
      <c r="H3" s="6" t="s">
        <v>61</v>
      </c>
      <c r="I3" s="54" t="s">
        <v>29</v>
      </c>
      <c r="J3" s="63" t="s">
        <v>26</v>
      </c>
      <c r="K3" s="69" t="s">
        <v>27</v>
      </c>
      <c r="L3" s="69" t="s">
        <v>28</v>
      </c>
      <c r="M3" s="69" t="s">
        <v>30</v>
      </c>
      <c r="N3" s="72" t="s">
        <v>31</v>
      </c>
    </row>
    <row r="4" spans="1:16" s="9" customFormat="1" ht="18.75" customHeight="1" x14ac:dyDescent="0.3">
      <c r="A4" s="135"/>
      <c r="B4" s="141" t="s">
        <v>14</v>
      </c>
      <c r="C4" s="102" t="s">
        <v>108</v>
      </c>
      <c r="D4" s="104" t="s">
        <v>109</v>
      </c>
      <c r="E4" s="34" t="s">
        <v>110</v>
      </c>
      <c r="F4" s="34">
        <v>40</v>
      </c>
      <c r="G4" s="34" t="s">
        <v>111</v>
      </c>
      <c r="H4" s="34" t="s">
        <v>121</v>
      </c>
      <c r="I4" s="55">
        <v>400</v>
      </c>
      <c r="J4" s="64"/>
      <c r="K4" s="70"/>
      <c r="L4" s="70"/>
      <c r="M4" s="70"/>
      <c r="N4" s="73"/>
      <c r="O4" s="24"/>
      <c r="P4" s="24"/>
    </row>
    <row r="5" spans="1:16" s="9" customFormat="1" ht="18.75" customHeight="1" x14ac:dyDescent="0.3">
      <c r="A5" s="135"/>
      <c r="B5" s="128"/>
      <c r="C5" s="103" t="s">
        <v>112</v>
      </c>
      <c r="D5" s="105" t="s">
        <v>113</v>
      </c>
      <c r="E5" s="12" t="s">
        <v>114</v>
      </c>
      <c r="F5" s="12">
        <v>22</v>
      </c>
      <c r="G5" s="106" t="s">
        <v>115</v>
      </c>
      <c r="H5" s="12" t="s">
        <v>122</v>
      </c>
      <c r="I5" s="56">
        <v>400</v>
      </c>
      <c r="J5" s="65"/>
      <c r="K5" s="71"/>
      <c r="L5" s="71"/>
      <c r="M5" s="71"/>
      <c r="N5" s="74"/>
      <c r="O5" s="24"/>
      <c r="P5" s="24"/>
    </row>
    <row r="6" spans="1:16" s="9" customFormat="1" ht="18.75" customHeight="1" x14ac:dyDescent="0.2">
      <c r="A6" s="135"/>
      <c r="B6" s="128"/>
      <c r="C6" s="108" t="s">
        <v>133</v>
      </c>
      <c r="D6" s="109" t="s">
        <v>109</v>
      </c>
      <c r="E6" s="12" t="s">
        <v>110</v>
      </c>
      <c r="F6" s="12">
        <v>10</v>
      </c>
      <c r="G6" s="107" t="s">
        <v>115</v>
      </c>
      <c r="H6" s="12" t="s">
        <v>134</v>
      </c>
      <c r="I6" s="56">
        <v>200</v>
      </c>
      <c r="J6" s="65"/>
      <c r="K6" s="71"/>
      <c r="L6" s="71"/>
      <c r="M6" s="71"/>
      <c r="N6" s="74"/>
      <c r="O6" s="24"/>
      <c r="P6" s="24"/>
    </row>
    <row r="7" spans="1:16" s="9" customFormat="1" ht="18.75" customHeight="1" x14ac:dyDescent="0.3">
      <c r="A7" s="135"/>
      <c r="B7" s="128"/>
      <c r="C7" s="10"/>
      <c r="D7" s="11"/>
      <c r="E7" s="12"/>
      <c r="F7" s="12"/>
      <c r="G7" s="12"/>
      <c r="H7" s="12"/>
      <c r="I7" s="56"/>
      <c r="J7" s="65"/>
      <c r="K7" s="71"/>
      <c r="L7" s="71"/>
      <c r="M7" s="71"/>
      <c r="N7" s="74"/>
      <c r="O7" s="24"/>
      <c r="P7" s="24"/>
    </row>
    <row r="8" spans="1:16" s="9" customFormat="1" ht="27.6" x14ac:dyDescent="0.3">
      <c r="A8" s="135"/>
      <c r="B8" s="127" t="s">
        <v>15</v>
      </c>
      <c r="C8" s="7" t="s">
        <v>118</v>
      </c>
      <c r="D8" s="110" t="s">
        <v>119</v>
      </c>
      <c r="E8" s="101">
        <v>44736</v>
      </c>
      <c r="F8" s="8">
        <v>70</v>
      </c>
      <c r="G8" s="8" t="s">
        <v>120</v>
      </c>
      <c r="H8" s="8" t="s">
        <v>123</v>
      </c>
      <c r="I8" s="57">
        <v>50</v>
      </c>
      <c r="J8" s="65"/>
      <c r="K8" s="71"/>
      <c r="L8" s="71"/>
      <c r="M8" s="71"/>
      <c r="N8" s="74"/>
      <c r="O8" s="24"/>
      <c r="P8" s="24"/>
    </row>
    <row r="9" spans="1:16" s="9" customFormat="1" ht="27.6" x14ac:dyDescent="0.3">
      <c r="A9" s="135"/>
      <c r="B9" s="128"/>
      <c r="C9" s="10" t="s">
        <v>124</v>
      </c>
      <c r="D9" s="111" t="s">
        <v>119</v>
      </c>
      <c r="E9" s="13">
        <v>44876</v>
      </c>
      <c r="F9" s="12">
        <v>55</v>
      </c>
      <c r="G9" s="12" t="s">
        <v>120</v>
      </c>
      <c r="H9" s="12" t="s">
        <v>125</v>
      </c>
      <c r="I9" s="56">
        <v>20</v>
      </c>
      <c r="J9" s="65"/>
      <c r="K9" s="71"/>
      <c r="L9" s="71"/>
      <c r="M9" s="71"/>
      <c r="N9" s="74"/>
      <c r="O9" s="24"/>
      <c r="P9" s="24"/>
    </row>
    <row r="10" spans="1:16" s="9" customFormat="1" ht="27.6" x14ac:dyDescent="0.3">
      <c r="A10" s="135"/>
      <c r="B10" s="128"/>
      <c r="C10" s="10" t="s">
        <v>126</v>
      </c>
      <c r="D10" s="11" t="s">
        <v>127</v>
      </c>
      <c r="E10" s="13">
        <v>44912</v>
      </c>
      <c r="F10" s="12">
        <v>110</v>
      </c>
      <c r="G10" s="12" t="s">
        <v>120</v>
      </c>
      <c r="H10" s="12" t="s">
        <v>128</v>
      </c>
      <c r="I10" s="56">
        <v>200</v>
      </c>
      <c r="J10" s="65"/>
      <c r="K10" s="71"/>
      <c r="L10" s="71"/>
      <c r="M10" s="71"/>
      <c r="N10" s="74"/>
      <c r="O10" s="24"/>
      <c r="P10" s="24"/>
    </row>
    <row r="11" spans="1:16" s="9" customFormat="1" x14ac:dyDescent="0.3">
      <c r="A11" s="135"/>
      <c r="B11" s="128"/>
      <c r="C11" s="10"/>
      <c r="D11" s="11"/>
      <c r="E11" s="13"/>
      <c r="F11" s="12"/>
      <c r="G11" s="12"/>
      <c r="H11" s="12"/>
      <c r="I11" s="56"/>
      <c r="J11" s="65"/>
      <c r="K11" s="71"/>
      <c r="L11" s="71"/>
      <c r="M11" s="71"/>
      <c r="N11" s="74"/>
      <c r="O11" s="24"/>
      <c r="P11" s="24"/>
    </row>
    <row r="12" spans="1:16" x14ac:dyDescent="0.3">
      <c r="A12" s="135"/>
      <c r="B12" s="127" t="s">
        <v>16</v>
      </c>
      <c r="C12" s="10"/>
      <c r="D12" s="14"/>
      <c r="E12" s="17"/>
      <c r="F12" s="16"/>
      <c r="G12" s="16"/>
      <c r="H12" s="16"/>
      <c r="I12" s="58"/>
      <c r="J12" s="66"/>
      <c r="K12" s="16"/>
      <c r="L12" s="16"/>
      <c r="M12" s="16"/>
      <c r="N12" s="75"/>
    </row>
    <row r="13" spans="1:16" x14ac:dyDescent="0.3">
      <c r="A13" s="135"/>
      <c r="B13" s="128"/>
      <c r="C13" s="10"/>
      <c r="D13" s="14"/>
      <c r="E13" s="17"/>
      <c r="F13" s="16"/>
      <c r="G13" s="16"/>
      <c r="H13" s="16"/>
      <c r="I13" s="58"/>
      <c r="J13" s="66"/>
      <c r="K13" s="16"/>
      <c r="L13" s="16"/>
      <c r="M13" s="16"/>
      <c r="N13" s="75"/>
    </row>
    <row r="14" spans="1:16" x14ac:dyDescent="0.3">
      <c r="A14" s="135"/>
      <c r="B14" s="128"/>
      <c r="C14" s="10"/>
      <c r="D14" s="14"/>
      <c r="E14" s="15"/>
      <c r="F14" s="16"/>
      <c r="G14" s="16"/>
      <c r="H14" s="16"/>
      <c r="I14" s="58"/>
      <c r="J14" s="66"/>
      <c r="K14" s="16"/>
      <c r="L14" s="16"/>
      <c r="M14" s="16"/>
      <c r="N14" s="75"/>
    </row>
    <row r="15" spans="1:16" x14ac:dyDescent="0.3">
      <c r="A15" s="135"/>
      <c r="B15" s="128"/>
      <c r="C15" s="10"/>
      <c r="D15" s="14"/>
      <c r="E15" s="15"/>
      <c r="F15" s="16"/>
      <c r="G15" s="16"/>
      <c r="H15" s="16"/>
      <c r="I15" s="58"/>
      <c r="J15" s="66"/>
      <c r="K15" s="16"/>
      <c r="L15" s="16"/>
      <c r="M15" s="16"/>
      <c r="N15" s="75"/>
    </row>
    <row r="16" spans="1:16" x14ac:dyDescent="0.3">
      <c r="A16" s="135"/>
      <c r="B16" s="127" t="s">
        <v>17</v>
      </c>
      <c r="C16" s="10"/>
      <c r="D16" s="14"/>
      <c r="E16" s="17"/>
      <c r="F16" s="16"/>
      <c r="G16" s="16"/>
      <c r="H16" s="16"/>
      <c r="I16" s="58"/>
      <c r="J16" s="66"/>
      <c r="K16" s="16"/>
      <c r="L16" s="16"/>
      <c r="M16" s="16"/>
      <c r="N16" s="75"/>
    </row>
    <row r="17" spans="1:14" x14ac:dyDescent="0.3">
      <c r="A17" s="135"/>
      <c r="B17" s="128"/>
      <c r="C17" s="10"/>
      <c r="D17" s="14"/>
      <c r="E17" s="17"/>
      <c r="F17" s="16"/>
      <c r="G17" s="16"/>
      <c r="H17" s="16"/>
      <c r="I17" s="58"/>
      <c r="J17" s="66"/>
      <c r="K17" s="16"/>
      <c r="L17" s="16"/>
      <c r="M17" s="16"/>
      <c r="N17" s="75"/>
    </row>
    <row r="18" spans="1:14" x14ac:dyDescent="0.3">
      <c r="A18" s="135"/>
      <c r="B18" s="128"/>
      <c r="C18" s="10"/>
      <c r="D18" s="14"/>
      <c r="E18" s="15"/>
      <c r="F18" s="16"/>
      <c r="G18" s="16"/>
      <c r="H18" s="16"/>
      <c r="I18" s="58"/>
      <c r="J18" s="66"/>
      <c r="K18" s="16"/>
      <c r="L18" s="16"/>
      <c r="M18" s="16"/>
      <c r="N18" s="75"/>
    </row>
    <row r="19" spans="1:14" x14ac:dyDescent="0.3">
      <c r="A19" s="135"/>
      <c r="B19" s="128"/>
      <c r="C19" s="10"/>
      <c r="D19" s="14"/>
      <c r="E19" s="15"/>
      <c r="F19" s="16"/>
      <c r="G19" s="16"/>
      <c r="H19" s="16"/>
      <c r="I19" s="58"/>
      <c r="J19" s="66"/>
      <c r="K19" s="16"/>
      <c r="L19" s="16"/>
      <c r="M19" s="16"/>
      <c r="N19" s="75"/>
    </row>
    <row r="20" spans="1:14" ht="82.8" x14ac:dyDescent="0.3">
      <c r="A20" s="135"/>
      <c r="B20" s="127" t="s">
        <v>18</v>
      </c>
      <c r="C20" s="10" t="s">
        <v>129</v>
      </c>
      <c r="D20" s="14" t="s">
        <v>131</v>
      </c>
      <c r="E20" s="17" t="s">
        <v>132</v>
      </c>
      <c r="F20" s="16">
        <v>500</v>
      </c>
      <c r="G20" s="16" t="s">
        <v>130</v>
      </c>
      <c r="H20" s="16" t="s">
        <v>123</v>
      </c>
      <c r="I20" s="58">
        <v>1000</v>
      </c>
      <c r="J20" s="66">
        <v>1000</v>
      </c>
      <c r="K20" s="16"/>
      <c r="L20" s="16"/>
      <c r="M20" s="16"/>
      <c r="N20" s="75"/>
    </row>
    <row r="21" spans="1:14" x14ac:dyDescent="0.3">
      <c r="A21" s="135"/>
      <c r="B21" s="128"/>
      <c r="C21" s="10"/>
      <c r="D21" s="14"/>
      <c r="E21" s="17"/>
      <c r="F21" s="16"/>
      <c r="G21" s="16"/>
      <c r="H21" s="16"/>
      <c r="I21" s="58"/>
      <c r="J21" s="66"/>
      <c r="K21" s="16"/>
      <c r="L21" s="16"/>
      <c r="M21" s="16"/>
      <c r="N21" s="75"/>
    </row>
    <row r="22" spans="1:14" x14ac:dyDescent="0.3">
      <c r="A22" s="135"/>
      <c r="B22" s="128"/>
      <c r="C22" s="10"/>
      <c r="D22" s="14"/>
      <c r="E22" s="17"/>
      <c r="F22" s="16"/>
      <c r="G22" s="16"/>
      <c r="H22" s="16"/>
      <c r="I22" s="58"/>
      <c r="J22" s="66"/>
      <c r="K22" s="16"/>
      <c r="L22" s="16"/>
      <c r="M22" s="16"/>
      <c r="N22" s="75"/>
    </row>
    <row r="23" spans="1:14" x14ac:dyDescent="0.3">
      <c r="A23" s="135"/>
      <c r="B23" s="128"/>
      <c r="C23" s="10"/>
      <c r="D23" s="14"/>
      <c r="E23" s="17"/>
      <c r="F23" s="16"/>
      <c r="G23" s="16"/>
      <c r="H23" s="16"/>
      <c r="I23" s="58"/>
      <c r="J23" s="66"/>
      <c r="K23" s="16"/>
      <c r="L23" s="16"/>
      <c r="M23" s="16"/>
      <c r="N23" s="75"/>
    </row>
    <row r="24" spans="1:14" x14ac:dyDescent="0.3">
      <c r="A24" s="135"/>
      <c r="B24" s="127" t="s">
        <v>43</v>
      </c>
      <c r="C24" s="10"/>
      <c r="D24" s="14"/>
      <c r="E24" s="17"/>
      <c r="F24" s="16"/>
      <c r="G24" s="16"/>
      <c r="H24" s="16"/>
      <c r="I24" s="58"/>
      <c r="J24" s="66"/>
      <c r="K24" s="16"/>
      <c r="L24" s="16"/>
      <c r="M24" s="16"/>
      <c r="N24" s="75"/>
    </row>
    <row r="25" spans="1:14" x14ac:dyDescent="0.3">
      <c r="A25" s="135"/>
      <c r="B25" s="128"/>
      <c r="C25" s="10"/>
      <c r="D25" s="14"/>
      <c r="E25" s="15"/>
      <c r="F25" s="16"/>
      <c r="G25" s="16"/>
      <c r="H25" s="16"/>
      <c r="I25" s="58"/>
      <c r="J25" s="66"/>
      <c r="K25" s="16"/>
      <c r="L25" s="16"/>
      <c r="M25" s="16"/>
      <c r="N25" s="75"/>
    </row>
    <row r="26" spans="1:14" x14ac:dyDescent="0.3">
      <c r="A26" s="135"/>
      <c r="B26" s="128"/>
      <c r="C26" s="10"/>
      <c r="D26" s="14"/>
      <c r="E26" s="15"/>
      <c r="F26" s="16"/>
      <c r="G26" s="16"/>
      <c r="H26" s="16"/>
      <c r="I26" s="58"/>
      <c r="J26" s="66"/>
      <c r="K26" s="16"/>
      <c r="L26" s="16"/>
      <c r="M26" s="16"/>
      <c r="N26" s="75"/>
    </row>
    <row r="27" spans="1:14" x14ac:dyDescent="0.3">
      <c r="A27" s="135"/>
      <c r="B27" s="128"/>
      <c r="C27" s="25"/>
      <c r="D27" s="26"/>
      <c r="E27" s="27"/>
      <c r="F27" s="28"/>
      <c r="G27" s="28"/>
      <c r="H27" s="28"/>
      <c r="I27" s="59"/>
      <c r="J27" s="66"/>
      <c r="K27" s="16"/>
      <c r="L27" s="16"/>
      <c r="M27" s="16"/>
      <c r="N27" s="75"/>
    </row>
    <row r="28" spans="1:14" x14ac:dyDescent="0.3">
      <c r="A28" s="135"/>
      <c r="B28" s="129" t="s">
        <v>19</v>
      </c>
      <c r="C28" s="10"/>
      <c r="D28" s="14"/>
      <c r="E28" s="29"/>
      <c r="F28" s="30"/>
      <c r="G28" s="30"/>
      <c r="H28" s="30"/>
      <c r="I28" s="58"/>
      <c r="J28" s="66"/>
      <c r="K28" s="16"/>
      <c r="L28" s="16"/>
      <c r="M28" s="16"/>
      <c r="N28" s="75"/>
    </row>
    <row r="29" spans="1:14" x14ac:dyDescent="0.3">
      <c r="A29" s="135"/>
      <c r="B29" s="129"/>
      <c r="C29" s="10"/>
      <c r="D29" s="14"/>
      <c r="E29" s="29"/>
      <c r="F29" s="30"/>
      <c r="G29" s="30"/>
      <c r="H29" s="30"/>
      <c r="I29" s="58"/>
      <c r="J29" s="66"/>
      <c r="K29" s="16"/>
      <c r="L29" s="16"/>
      <c r="M29" s="16"/>
      <c r="N29" s="75"/>
    </row>
    <row r="30" spans="1:14" x14ac:dyDescent="0.3">
      <c r="A30" s="135"/>
      <c r="B30" s="129"/>
      <c r="C30" s="10"/>
      <c r="D30" s="14"/>
      <c r="E30" s="29"/>
      <c r="F30" s="30"/>
      <c r="G30" s="30"/>
      <c r="H30" s="30"/>
      <c r="I30" s="58"/>
      <c r="J30" s="66"/>
      <c r="K30" s="16"/>
      <c r="L30" s="16"/>
      <c r="M30" s="16"/>
      <c r="N30" s="75"/>
    </row>
    <row r="31" spans="1:14" ht="14.4" thickBot="1" x14ac:dyDescent="0.35">
      <c r="A31" s="135"/>
      <c r="B31" s="127"/>
      <c r="C31" s="25"/>
      <c r="D31" s="26"/>
      <c r="E31" s="31"/>
      <c r="F31" s="32"/>
      <c r="G31" s="32"/>
      <c r="H31" s="32"/>
      <c r="I31" s="58"/>
      <c r="J31" s="66"/>
      <c r="K31" s="16"/>
      <c r="L31" s="16"/>
      <c r="M31" s="16"/>
      <c r="N31" s="75"/>
    </row>
    <row r="32" spans="1:14" ht="45" customHeight="1" thickBot="1" x14ac:dyDescent="0.35">
      <c r="A32" s="135"/>
      <c r="B32" s="130" t="s">
        <v>62</v>
      </c>
      <c r="C32" s="131"/>
      <c r="D32" s="131"/>
      <c r="E32" s="131"/>
      <c r="F32" s="131"/>
      <c r="G32" s="131"/>
      <c r="H32" s="132"/>
      <c r="I32" s="79">
        <f>SUM(I4:I31)</f>
        <v>2270</v>
      </c>
      <c r="J32" s="67"/>
      <c r="K32" s="28"/>
      <c r="L32" s="28"/>
      <c r="M32" s="28"/>
      <c r="N32" s="76"/>
    </row>
    <row r="33" spans="1:14" ht="24.75" customHeight="1" x14ac:dyDescent="0.3">
      <c r="A33" s="136" t="s">
        <v>37</v>
      </c>
      <c r="B33" s="49" t="s">
        <v>33</v>
      </c>
      <c r="C33" s="50"/>
      <c r="D33" s="51"/>
      <c r="E33" s="52"/>
      <c r="F33" s="53"/>
      <c r="G33" s="53"/>
      <c r="H33" s="53"/>
      <c r="I33" s="60"/>
      <c r="J33" s="60"/>
      <c r="K33" s="60"/>
      <c r="L33" s="60"/>
      <c r="M33" s="60"/>
      <c r="N33" s="77"/>
    </row>
    <row r="34" spans="1:14" ht="24.75" customHeight="1" x14ac:dyDescent="0.3">
      <c r="A34" s="136"/>
      <c r="B34" s="35" t="s">
        <v>34</v>
      </c>
      <c r="C34" s="10"/>
      <c r="D34" s="14"/>
      <c r="E34" s="29"/>
      <c r="F34" s="30"/>
      <c r="G34" s="30"/>
      <c r="H34" s="30"/>
      <c r="I34" s="16"/>
      <c r="J34" s="16"/>
      <c r="K34" s="16"/>
      <c r="L34" s="16"/>
      <c r="M34" s="16"/>
      <c r="N34" s="75"/>
    </row>
    <row r="35" spans="1:14" ht="24.75" customHeight="1" x14ac:dyDescent="0.3">
      <c r="A35" s="136"/>
      <c r="B35" s="35" t="s">
        <v>35</v>
      </c>
      <c r="C35" s="10"/>
      <c r="D35" s="14"/>
      <c r="E35" s="29"/>
      <c r="F35" s="30"/>
      <c r="G35" s="30"/>
      <c r="H35" s="30"/>
      <c r="I35" s="16"/>
      <c r="J35" s="16"/>
      <c r="K35" s="16"/>
      <c r="L35" s="16"/>
      <c r="M35" s="16"/>
      <c r="N35" s="75"/>
    </row>
    <row r="36" spans="1:14" ht="24.75" customHeight="1" thickBot="1" x14ac:dyDescent="0.35">
      <c r="A36" s="137"/>
      <c r="B36" s="36" t="s">
        <v>36</v>
      </c>
      <c r="C36" s="37"/>
      <c r="D36" s="38"/>
      <c r="E36" s="39"/>
      <c r="F36" s="40"/>
      <c r="G36" s="40"/>
      <c r="H36" s="40"/>
      <c r="I36" s="61"/>
      <c r="J36" s="61"/>
      <c r="K36" s="61"/>
      <c r="L36" s="61"/>
      <c r="M36" s="61"/>
      <c r="N36" s="78"/>
    </row>
    <row r="37" spans="1:14" ht="30.75" customHeight="1" thickBot="1" x14ac:dyDescent="0.35">
      <c r="A37" s="119" t="s">
        <v>63</v>
      </c>
      <c r="B37" s="120"/>
      <c r="C37" s="120"/>
      <c r="D37" s="120"/>
      <c r="E37" s="120"/>
      <c r="F37" s="120"/>
      <c r="G37" s="120"/>
      <c r="H37" s="121"/>
      <c r="I37" s="68">
        <f>SUM(I32:I36)</f>
        <v>2270</v>
      </c>
      <c r="J37" s="68">
        <f>SUM(J4:J36)</f>
        <v>1000</v>
      </c>
      <c r="K37" s="68">
        <f t="shared" ref="K37:N37" si="0">SUM(K4:K36)</f>
        <v>0</v>
      </c>
      <c r="L37" s="68">
        <f t="shared" si="0"/>
        <v>0</v>
      </c>
      <c r="M37" s="68">
        <f t="shared" si="0"/>
        <v>0</v>
      </c>
      <c r="N37" s="68">
        <f t="shared" si="0"/>
        <v>0</v>
      </c>
    </row>
    <row r="38" spans="1:14" ht="30.75" customHeight="1" thickBot="1" x14ac:dyDescent="0.35">
      <c r="A38" s="122" t="s">
        <v>64</v>
      </c>
      <c r="B38" s="123"/>
      <c r="C38" s="123"/>
      <c r="D38" s="123"/>
      <c r="E38" s="123"/>
      <c r="F38" s="123"/>
      <c r="G38" s="123"/>
      <c r="H38" s="123"/>
      <c r="I38" s="124">
        <f>SUM(I37:N37)</f>
        <v>3270</v>
      </c>
      <c r="J38" s="125"/>
      <c r="K38" s="125"/>
      <c r="L38" s="125"/>
      <c r="M38" s="125"/>
      <c r="N38" s="126"/>
    </row>
  </sheetData>
  <mergeCells count="16">
    <mergeCell ref="A1:N1"/>
    <mergeCell ref="J2:N2"/>
    <mergeCell ref="A37:H37"/>
    <mergeCell ref="A38:H38"/>
    <mergeCell ref="I38:N38"/>
    <mergeCell ref="B24:B27"/>
    <mergeCell ref="B28:B31"/>
    <mergeCell ref="B32:H32"/>
    <mergeCell ref="A2:A32"/>
    <mergeCell ref="A33:A36"/>
    <mergeCell ref="B2:I2"/>
    <mergeCell ref="B4:B7"/>
    <mergeCell ref="B8:B11"/>
    <mergeCell ref="B12:B15"/>
    <mergeCell ref="B16:B19"/>
    <mergeCell ref="B20:B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opLeftCell="A25" workbookViewId="0">
      <selection activeCell="A8" sqref="A8"/>
    </sheetView>
  </sheetViews>
  <sheetFormatPr defaultColWidth="9.21875" defaultRowHeight="13.8" x14ac:dyDescent="0.3"/>
  <cols>
    <col min="1" max="1" width="120.5546875" style="18" customWidth="1"/>
    <col min="2" max="2" width="56.77734375" style="18" customWidth="1"/>
    <col min="3" max="16384" width="9.21875" style="3"/>
  </cols>
  <sheetData>
    <row r="1" spans="1:2" ht="41.25" customHeight="1" x14ac:dyDescent="0.3">
      <c r="A1" s="85" t="s">
        <v>12</v>
      </c>
      <c r="B1" s="81"/>
    </row>
    <row r="2" spans="1:2" ht="22.5" customHeight="1" x14ac:dyDescent="0.3">
      <c r="A2" s="86" t="s">
        <v>136</v>
      </c>
      <c r="B2" s="81"/>
    </row>
    <row r="3" spans="1:2" ht="15.6" x14ac:dyDescent="0.3">
      <c r="A3" s="84"/>
      <c r="B3" s="82"/>
    </row>
    <row r="4" spans="1:2" ht="45" customHeight="1" x14ac:dyDescent="0.3">
      <c r="A4" s="86" t="s">
        <v>137</v>
      </c>
      <c r="B4" s="82"/>
    </row>
    <row r="5" spans="1:2" ht="15.6" x14ac:dyDescent="0.3">
      <c r="A5" s="86"/>
      <c r="B5" s="82"/>
    </row>
    <row r="6" spans="1:2" ht="41.25" customHeight="1" x14ac:dyDescent="0.3">
      <c r="A6" s="84" t="s">
        <v>60</v>
      </c>
      <c r="B6" s="82"/>
    </row>
    <row r="7" spans="1:2" ht="45" customHeight="1" x14ac:dyDescent="0.3">
      <c r="A7" s="86" t="s">
        <v>59</v>
      </c>
      <c r="B7" s="82"/>
    </row>
    <row r="8" spans="1:2" x14ac:dyDescent="0.3">
      <c r="A8" s="81"/>
      <c r="B8" s="82"/>
    </row>
    <row r="9" spans="1:2" x14ac:dyDescent="0.3">
      <c r="A9" s="81"/>
      <c r="B9" s="82"/>
    </row>
    <row r="10" spans="1:2" x14ac:dyDescent="0.3">
      <c r="A10" s="81"/>
      <c r="B10" s="82"/>
    </row>
    <row r="11" spans="1:2" x14ac:dyDescent="0.3">
      <c r="A11" s="81"/>
      <c r="B11" s="82"/>
    </row>
    <row r="12" spans="1:2" x14ac:dyDescent="0.3">
      <c r="A12" s="80"/>
      <c r="B12" s="82"/>
    </row>
    <row r="13" spans="1:2" x14ac:dyDescent="0.3">
      <c r="A13" s="81"/>
      <c r="B13" s="82"/>
    </row>
    <row r="14" spans="1:2" x14ac:dyDescent="0.3">
      <c r="A14" s="81"/>
      <c r="B14" s="82"/>
    </row>
    <row r="15" spans="1:2" x14ac:dyDescent="0.3">
      <c r="A15" s="81"/>
      <c r="B15" s="82"/>
    </row>
    <row r="16" spans="1:2" x14ac:dyDescent="0.3">
      <c r="A16" s="81"/>
      <c r="B16" s="82"/>
    </row>
    <row r="17" spans="1:2" x14ac:dyDescent="0.3">
      <c r="A17" s="81"/>
      <c r="B17" s="82"/>
    </row>
    <row r="18" spans="1:2" x14ac:dyDescent="0.3">
      <c r="A18" s="80"/>
      <c r="B18" s="82"/>
    </row>
    <row r="19" spans="1:2" x14ac:dyDescent="0.3">
      <c r="A19" s="81"/>
      <c r="B19" s="82"/>
    </row>
    <row r="20" spans="1:2" x14ac:dyDescent="0.3">
      <c r="A20" s="81"/>
      <c r="B20" s="82"/>
    </row>
    <row r="21" spans="1:2" x14ac:dyDescent="0.3">
      <c r="A21" s="81"/>
      <c r="B21" s="82"/>
    </row>
    <row r="22" spans="1:2" x14ac:dyDescent="0.3">
      <c r="A22" s="81"/>
      <c r="B22" s="82"/>
    </row>
    <row r="23" spans="1:2" x14ac:dyDescent="0.3">
      <c r="A23" s="81"/>
      <c r="B23" s="82"/>
    </row>
    <row r="24" spans="1:2" x14ac:dyDescent="0.3">
      <c r="A24" s="80"/>
      <c r="B24" s="82"/>
    </row>
    <row r="25" spans="1:2" x14ac:dyDescent="0.3">
      <c r="A25" s="81"/>
      <c r="B25" s="82"/>
    </row>
    <row r="26" spans="1:2" x14ac:dyDescent="0.3">
      <c r="A26" s="83"/>
      <c r="B26" s="82"/>
    </row>
    <row r="27" spans="1:2" x14ac:dyDescent="0.3">
      <c r="A27" s="81"/>
      <c r="B27" s="82"/>
    </row>
    <row r="28" spans="1:2" x14ac:dyDescent="0.3">
      <c r="A28" s="83"/>
      <c r="B28" s="82"/>
    </row>
    <row r="29" spans="1:2" x14ac:dyDescent="0.3">
      <c r="A29" s="81"/>
      <c r="B29" s="82"/>
    </row>
    <row r="30" spans="1:2" x14ac:dyDescent="0.3">
      <c r="A30" s="81"/>
      <c r="B30" s="82"/>
    </row>
    <row r="31" spans="1:2" x14ac:dyDescent="0.3">
      <c r="A31" s="81"/>
      <c r="B31" s="8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opLeftCell="A28" workbookViewId="0">
      <selection sqref="A1:A5"/>
    </sheetView>
  </sheetViews>
  <sheetFormatPr defaultColWidth="9.21875" defaultRowHeight="14.4" x14ac:dyDescent="0.3"/>
  <cols>
    <col min="1" max="1" width="42.21875" style="41" customWidth="1"/>
    <col min="2" max="2" width="77.21875" style="41" customWidth="1"/>
    <col min="3" max="16384" width="9.21875" style="42"/>
  </cols>
  <sheetData>
    <row r="1" spans="1:2" ht="57.6" x14ac:dyDescent="0.3">
      <c r="A1" s="145" t="s">
        <v>14</v>
      </c>
      <c r="B1" s="94" t="s">
        <v>75</v>
      </c>
    </row>
    <row r="2" spans="1:2" ht="28.8" x14ac:dyDescent="0.3">
      <c r="A2" s="146"/>
      <c r="B2" s="95" t="s">
        <v>39</v>
      </c>
    </row>
    <row r="3" spans="1:2" x14ac:dyDescent="0.3">
      <c r="A3" s="146"/>
      <c r="B3" s="95" t="s">
        <v>76</v>
      </c>
    </row>
    <row r="4" spans="1:2" ht="28.8" x14ac:dyDescent="0.3">
      <c r="A4" s="146"/>
      <c r="B4" s="95" t="s">
        <v>40</v>
      </c>
    </row>
    <row r="5" spans="1:2" ht="43.8" thickBot="1" x14ac:dyDescent="0.35">
      <c r="A5" s="147"/>
      <c r="B5" s="96" t="s">
        <v>77</v>
      </c>
    </row>
    <row r="6" spans="1:2" ht="43.2" x14ac:dyDescent="0.3">
      <c r="A6" s="145" t="s">
        <v>15</v>
      </c>
      <c r="B6" s="91" t="s">
        <v>78</v>
      </c>
    </row>
    <row r="7" spans="1:2" ht="28.8" x14ac:dyDescent="0.3">
      <c r="A7" s="146"/>
      <c r="B7" s="92" t="s">
        <v>79</v>
      </c>
    </row>
    <row r="8" spans="1:2" ht="43.2" x14ac:dyDescent="0.3">
      <c r="A8" s="146"/>
      <c r="B8" s="92" t="s">
        <v>80</v>
      </c>
    </row>
    <row r="9" spans="1:2" ht="28.8" x14ac:dyDescent="0.3">
      <c r="A9" s="146"/>
      <c r="B9" s="92" t="s">
        <v>81</v>
      </c>
    </row>
    <row r="10" spans="1:2" ht="43.2" x14ac:dyDescent="0.3">
      <c r="A10" s="146"/>
      <c r="B10" s="92" t="s">
        <v>82</v>
      </c>
    </row>
    <row r="11" spans="1:2" ht="28.8" x14ac:dyDescent="0.3">
      <c r="A11" s="146"/>
      <c r="B11" s="92" t="s">
        <v>83</v>
      </c>
    </row>
    <row r="12" spans="1:2" ht="57.6" x14ac:dyDescent="0.3">
      <c r="A12" s="146"/>
      <c r="B12" s="92" t="s">
        <v>84</v>
      </c>
    </row>
    <row r="13" spans="1:2" ht="29.4" thickBot="1" x14ac:dyDescent="0.35">
      <c r="A13" s="147"/>
      <c r="B13" s="93" t="s">
        <v>85</v>
      </c>
    </row>
    <row r="14" spans="1:2" ht="28.8" x14ac:dyDescent="0.3">
      <c r="A14" s="145" t="s">
        <v>16</v>
      </c>
      <c r="B14" s="91" t="s">
        <v>86</v>
      </c>
    </row>
    <row r="15" spans="1:2" ht="28.8" x14ac:dyDescent="0.3">
      <c r="A15" s="146"/>
      <c r="B15" s="92" t="s">
        <v>87</v>
      </c>
    </row>
    <row r="16" spans="1:2" ht="28.8" x14ac:dyDescent="0.3">
      <c r="A16" s="146"/>
      <c r="B16" s="92" t="s">
        <v>88</v>
      </c>
    </row>
    <row r="17" spans="1:2" x14ac:dyDescent="0.3">
      <c r="A17" s="146"/>
      <c r="B17" s="92" t="s">
        <v>89</v>
      </c>
    </row>
    <row r="18" spans="1:2" ht="28.8" x14ac:dyDescent="0.3">
      <c r="A18" s="146"/>
      <c r="B18" s="92" t="s">
        <v>90</v>
      </c>
    </row>
    <row r="19" spans="1:2" ht="29.4" thickBot="1" x14ac:dyDescent="0.35">
      <c r="A19" s="147"/>
      <c r="B19" s="93" t="s">
        <v>91</v>
      </c>
    </row>
    <row r="20" spans="1:2" ht="43.2" x14ac:dyDescent="0.3">
      <c r="A20" s="145" t="s">
        <v>17</v>
      </c>
      <c r="B20" s="91" t="s">
        <v>69</v>
      </c>
    </row>
    <row r="21" spans="1:2" ht="43.2" x14ac:dyDescent="0.3">
      <c r="A21" s="146"/>
      <c r="B21" s="92" t="s">
        <v>70</v>
      </c>
    </row>
    <row r="22" spans="1:2" ht="28.8" x14ac:dyDescent="0.3">
      <c r="A22" s="146"/>
      <c r="B22" s="92" t="s">
        <v>71</v>
      </c>
    </row>
    <row r="23" spans="1:2" ht="43.2" x14ac:dyDescent="0.3">
      <c r="A23" s="146"/>
      <c r="B23" s="92" t="s">
        <v>72</v>
      </c>
    </row>
    <row r="24" spans="1:2" ht="43.2" x14ac:dyDescent="0.3">
      <c r="A24" s="146"/>
      <c r="B24" s="92" t="s">
        <v>73</v>
      </c>
    </row>
    <row r="25" spans="1:2" ht="58.2" thickBot="1" x14ac:dyDescent="0.35">
      <c r="A25" s="147"/>
      <c r="B25" s="93" t="s">
        <v>74</v>
      </c>
    </row>
    <row r="26" spans="1:2" ht="57.6" x14ac:dyDescent="0.3">
      <c r="A26" s="145" t="s">
        <v>18</v>
      </c>
      <c r="B26" s="44" t="s">
        <v>41</v>
      </c>
    </row>
    <row r="27" spans="1:2" ht="29.4" thickBot="1" x14ac:dyDescent="0.35">
      <c r="A27" s="147"/>
      <c r="B27" s="45" t="s">
        <v>42</v>
      </c>
    </row>
    <row r="28" spans="1:2" ht="43.2" x14ac:dyDescent="0.3">
      <c r="A28" s="145" t="s">
        <v>43</v>
      </c>
      <c r="B28" s="44" t="s">
        <v>44</v>
      </c>
    </row>
    <row r="29" spans="1:2" ht="15" thickBot="1" x14ac:dyDescent="0.35">
      <c r="A29" s="147"/>
      <c r="B29" s="45" t="s">
        <v>45</v>
      </c>
    </row>
    <row r="30" spans="1:2" ht="43.2" x14ac:dyDescent="0.3">
      <c r="A30" s="142" t="s">
        <v>19</v>
      </c>
      <c r="B30" s="91" t="s">
        <v>65</v>
      </c>
    </row>
    <row r="31" spans="1:2" ht="28.8" x14ac:dyDescent="0.3">
      <c r="A31" s="143"/>
      <c r="B31" s="92" t="s">
        <v>66</v>
      </c>
    </row>
    <row r="32" spans="1:2" ht="43.2" x14ac:dyDescent="0.3">
      <c r="A32" s="143"/>
      <c r="B32" s="92" t="s">
        <v>67</v>
      </c>
    </row>
    <row r="33" spans="1:2" ht="29.4" thickBot="1" x14ac:dyDescent="0.35">
      <c r="A33" s="144"/>
      <c r="B33" s="93" t="s">
        <v>68</v>
      </c>
    </row>
  </sheetData>
  <mergeCells count="7">
    <mergeCell ref="A30:A33"/>
    <mergeCell ref="A1:A5"/>
    <mergeCell ref="A6:A13"/>
    <mergeCell ref="A14:A19"/>
    <mergeCell ref="A20:A25"/>
    <mergeCell ref="A26:A27"/>
    <mergeCell ref="A28:A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opLeftCell="A25" workbookViewId="0">
      <selection activeCell="A5" sqref="A5"/>
    </sheetView>
  </sheetViews>
  <sheetFormatPr defaultColWidth="9.21875" defaultRowHeight="14.4" x14ac:dyDescent="0.3"/>
  <cols>
    <col min="1" max="1" width="91.5546875" style="42" customWidth="1"/>
    <col min="2" max="16384" width="9.21875" style="42"/>
  </cols>
  <sheetData>
    <row r="1" spans="1:1" ht="51.75" customHeight="1" x14ac:dyDescent="0.3">
      <c r="A1" s="98" t="s">
        <v>51</v>
      </c>
    </row>
    <row r="2" spans="1:1" ht="36.75" customHeight="1" x14ac:dyDescent="0.3">
      <c r="A2" s="41" t="s">
        <v>92</v>
      </c>
    </row>
    <row r="3" spans="1:1" ht="100.8" x14ac:dyDescent="0.3">
      <c r="A3" s="46" t="s">
        <v>52</v>
      </c>
    </row>
    <row r="4" spans="1:1" ht="43.2" x14ac:dyDescent="0.3">
      <c r="A4" s="41" t="s">
        <v>53</v>
      </c>
    </row>
    <row r="5" spans="1:1" ht="38.25" customHeight="1" x14ac:dyDescent="0.3">
      <c r="A5" s="99" t="s">
        <v>93</v>
      </c>
    </row>
    <row r="6" spans="1:1" ht="58.5" customHeight="1" x14ac:dyDescent="0.3">
      <c r="A6" s="41" t="s">
        <v>54</v>
      </c>
    </row>
    <row r="7" spans="1:1" ht="38.25" customHeight="1" x14ac:dyDescent="0.3">
      <c r="A7" s="41" t="s">
        <v>55</v>
      </c>
    </row>
    <row r="9" spans="1:1" x14ac:dyDescent="0.3">
      <c r="A9" s="48"/>
    </row>
    <row r="11" spans="1:1" x14ac:dyDescent="0.3">
      <c r="A11" s="48"/>
    </row>
    <row r="13" spans="1:1" x14ac:dyDescent="0.3">
      <c r="A13" s="4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2" sqref="A2"/>
    </sheetView>
  </sheetViews>
  <sheetFormatPr defaultColWidth="9.21875" defaultRowHeight="14.4" x14ac:dyDescent="0.3"/>
  <cols>
    <col min="1" max="1" width="79.77734375" style="42" customWidth="1"/>
    <col min="2" max="16384" width="9.21875" style="42"/>
  </cols>
  <sheetData>
    <row r="1" spans="1:1" ht="57.6" x14ac:dyDescent="0.3">
      <c r="A1" s="43" t="s">
        <v>46</v>
      </c>
    </row>
    <row r="2" spans="1:1" ht="144" x14ac:dyDescent="0.3">
      <c r="A2" s="43" t="s">
        <v>47</v>
      </c>
    </row>
    <row r="3" spans="1:1" ht="100.8" x14ac:dyDescent="0.3">
      <c r="A3" s="43" t="s">
        <v>48</v>
      </c>
    </row>
    <row r="4" spans="1:1" ht="86.4" x14ac:dyDescent="0.3">
      <c r="A4" s="43" t="s">
        <v>49</v>
      </c>
    </row>
    <row r="5" spans="1:1" ht="72" x14ac:dyDescent="0.3">
      <c r="A5" s="43" t="s">
        <v>50</v>
      </c>
    </row>
    <row r="6" spans="1:1" x14ac:dyDescent="0.3">
      <c r="A6" s="41"/>
    </row>
    <row r="7" spans="1:1" x14ac:dyDescent="0.3">
      <c r="A7" s="41"/>
    </row>
    <row r="8" spans="1:1" x14ac:dyDescent="0.3">
      <c r="A8" s="41"/>
    </row>
    <row r="9" spans="1:1" x14ac:dyDescent="0.3">
      <c r="A9" s="41"/>
    </row>
    <row r="10" spans="1:1" x14ac:dyDescent="0.3">
      <c r="A10" s="4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A8" sqref="A8"/>
    </sheetView>
  </sheetViews>
  <sheetFormatPr defaultRowHeight="14.4" x14ac:dyDescent="0.3"/>
  <cols>
    <col min="1" max="1" width="95.5546875" customWidth="1"/>
  </cols>
  <sheetData>
    <row r="1" spans="1:1" ht="43.2" x14ac:dyDescent="0.3">
      <c r="A1" s="97" t="s">
        <v>94</v>
      </c>
    </row>
    <row r="2" spans="1:1" x14ac:dyDescent="0.3">
      <c r="A2" s="97" t="s">
        <v>56</v>
      </c>
    </row>
    <row r="3" spans="1:1" ht="28.8" x14ac:dyDescent="0.3">
      <c r="A3" s="97" t="s">
        <v>96</v>
      </c>
    </row>
    <row r="4" spans="1:1" ht="28.8" x14ac:dyDescent="0.3">
      <c r="A4" s="97" t="s">
        <v>99</v>
      </c>
    </row>
    <row r="5" spans="1:1" ht="28.8" x14ac:dyDescent="0.3">
      <c r="A5" s="47" t="s">
        <v>57</v>
      </c>
    </row>
    <row r="6" spans="1:1" ht="43.2" x14ac:dyDescent="0.3">
      <c r="A6" s="47" t="s">
        <v>100</v>
      </c>
    </row>
    <row r="7" spans="1:1" ht="28.8" x14ac:dyDescent="0.3">
      <c r="A7" s="47" t="s">
        <v>58</v>
      </c>
    </row>
    <row r="8" spans="1:1" ht="28.8" x14ac:dyDescent="0.3">
      <c r="A8" s="97" t="s">
        <v>97</v>
      </c>
    </row>
    <row r="9" spans="1:1" s="42" customFormat="1" ht="36" customHeight="1" x14ac:dyDescent="0.3">
      <c r="A9" s="99" t="s">
        <v>95</v>
      </c>
    </row>
    <row r="10" spans="1:1" ht="50.25" customHeight="1" x14ac:dyDescent="0.3">
      <c r="A10" s="97" t="s">
        <v>98</v>
      </c>
    </row>
    <row r="11" spans="1:1" x14ac:dyDescent="0.3">
      <c r="A11" s="47"/>
    </row>
    <row r="13" spans="1:1" x14ac:dyDescent="0.3">
      <c r="A13" s="4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Előlap</vt:lpstr>
      <vt:lpstr>Szolgáltatási terv</vt:lpstr>
      <vt:lpstr>Záradék</vt:lpstr>
      <vt:lpstr>Alapszolg fa.</vt:lpstr>
      <vt:lpstr>Jogszabályi előírás</vt:lpstr>
      <vt:lpstr>Kormányzati funkciókód</vt:lpstr>
      <vt:lpstr>Ált. infó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Török Gabriella Rita</dc:creator>
  <cp:lastModifiedBy>Win10</cp:lastModifiedBy>
  <cp:lastPrinted>2019-01-11T11:14:46Z</cp:lastPrinted>
  <dcterms:created xsi:type="dcterms:W3CDTF">2018-12-01T10:26:04Z</dcterms:created>
  <dcterms:modified xsi:type="dcterms:W3CDTF">2022-03-20T20:15:48Z</dcterms:modified>
</cp:coreProperties>
</file>